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845" windowWidth="12120" windowHeight="4305" activeTab="0"/>
  </bookViews>
  <sheets>
    <sheet name="Приложение 2" sheetId="1" r:id="rId1"/>
  </sheets>
  <definedNames>
    <definedName name="_xlnm.Print_Area" localSheetId="0">'Приложение 2'!$A$1:$E$49</definedName>
  </definedNames>
  <calcPr fullCalcOnLoad="1"/>
</workbook>
</file>

<file path=xl/sharedStrings.xml><?xml version="1.0" encoding="utf-8"?>
<sst xmlns="http://schemas.openxmlformats.org/spreadsheetml/2006/main" count="150" uniqueCount="66">
  <si>
    <t>Наименование</t>
  </si>
  <si>
    <t>КВСР</t>
  </si>
  <si>
    <t/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</si>
  <si>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</si>
  <si>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</si>
  <si>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</si>
  <si>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Коммунальное хозяйство</t>
  </si>
  <si>
    <t>Культура</t>
  </si>
  <si>
    <t>ВСЕГО</t>
  </si>
  <si>
    <t>Благоустройство</t>
  </si>
  <si>
    <t>Жилищное хозяйство</t>
  </si>
  <si>
    <t>944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</si>
  <si>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</si>
  <si>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</si>
  <si>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пожарной безопасности</t>
  </si>
  <si>
    <t>Защита населения и территории от чрезвычайных ситуаций  природного и техногенного характера, гражданская оборона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</si>
  <si>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</si>
  <si>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</si>
  <si>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</si>
  <si>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Другие вопросы в области национальной экономики</t>
  </si>
  <si>
    <t>953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</si>
  <si>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</si>
  <si>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</si>
  <si>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Транспорт</t>
  </si>
  <si>
    <t>Пенсионное обеспечение</t>
  </si>
  <si>
    <t>Физическая культура и спорт</t>
  </si>
  <si>
    <t xml:space="preserve">Физическая культура 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</si>
  <si>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</si>
  <si>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</si>
  <si>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</si>
  <si>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муниципального образования</t>
  </si>
  <si>
    <t>"Рощинское городское поселение"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</si>
  <si>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</si>
  <si>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</si>
  <si>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Выборгского района Ленинградской области</t>
  </si>
  <si>
    <t>Другие вопросы в области национальной безопасности и правоохранительной деятельности</t>
  </si>
  <si>
    <t>Образование</t>
  </si>
  <si>
    <t>(тысяч рублей)</t>
  </si>
  <si>
    <t>Исполнено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</si>
  <si>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</si>
  <si>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</si>
  <si>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</si>
  <si>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</si>
  <si>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</si>
  <si>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</si>
  <si>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</si>
  <si>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</si>
  <si>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</si>
  <si>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10</t>
  </si>
  <si>
    <t>14</t>
  </si>
  <si>
    <t>08</t>
  </si>
  <si>
    <t>12</t>
  </si>
  <si>
    <t>05</t>
  </si>
  <si>
    <t>07</t>
  </si>
  <si>
    <t>Обеспечение проведения выборов и референдумов</t>
  </si>
  <si>
    <t>Сельское хозяйство и рыболовство</t>
  </si>
  <si>
    <t>Связь и информатика</t>
  </si>
  <si>
    <t>Рз</t>
  </si>
  <si>
    <t>ПР</t>
  </si>
  <si>
    <t>Спорт высших достижений</t>
  </si>
  <si>
    <t>к  решению совета депутатов</t>
  </si>
  <si>
    <t>Приложение 2</t>
  </si>
  <si>
    <t>Молодежная политика и оздоровление детей</t>
  </si>
  <si>
    <t>Резервные фонды</t>
  </si>
  <si>
    <t>ПОКАЗАТЕЛИ ИСПОЛНЕНИЯ   БЮДЖЕТА 
МУНИЦИПАЛЬНОГО ОБРАЗОВАНИЯ "РОЩИНСКОЕ ГОРОДСКОЕ ПОСЕЛЕНИЕ"
 ВЫБОРГСКОГО РАЙОНА ЛЕНИНГРАДСКОЙ ОБЛАСТИ 
 ПО РАЗДЕЛАМ И ПОДРАЗДЕЛАМ КЛАССИФИКАЦИИ РАСХОДОВ  
ЗА  2019 ГОД</t>
  </si>
  <si>
    <t xml:space="preserve"> от  "___"  _________2020 года №___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</si>
</sst>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#,##0.0000"/>
    <numFmt numFmtId="180" formatCode="0.000"/>
    <numFmt numFmtId="181" formatCode="#,##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vertical="center" wrapText="1"/>
    </xf>
    <xf numFmtId="177" fontId="8" fillId="32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49" fontId="8" fillId="3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="130" zoomScaleNormal="130" zoomScalePageLayoutView="0" workbookViewId="0" topLeftCell="A1">
      <selection activeCell="A1" sqref="A1:E49"/>
    </sheetView>
  </sheetViews>
  <sheetFormatPr defaultColWidth="9.00390625" defaultRowHeight="29.25" customHeight="1"/>
  <cols>
    <col min="1" max="1" width="53.625" style="0" customWidth="1"/>
    <col min="2" max="2" width="7.375" style="0" hidden="1" customWidth="1"/>
    <col min="3" max="3" width="8.125" style="0" customWidth="1"/>
    <col min="4" max="4" width="8.75390625" style="0" customWidth="1"/>
    <col min="5" max="5" width="11.125" style="0" customWidth="1"/>
    <col min="7" max="7" width="11.125" style="0" bestFit="1" customWidth="1"/>
  </cols>
  <sheetData>
    <row r="1" spans="1:13" ht="15" customHeight="1">
      <c r="A1" s="24" t="s">
        <v>61</v>
      </c>
      <c r="B1" s="24"/>
      <c r="C1" s="24"/>
      <c r="D1" s="24"/>
      <c r="E1" s="24"/>
      <c r="F1" s="23"/>
      <c r="G1" s="23"/>
      <c r="H1" s="23"/>
      <c r="I1" s="23"/>
      <c r="J1" s="23"/>
      <c r="K1" s="23"/>
      <c r="L1" s="23"/>
      <c r="M1" s="23"/>
    </row>
    <row r="2" spans="1:13" ht="15" customHeight="1">
      <c r="A2" s="24" t="s">
        <v>60</v>
      </c>
      <c r="B2" s="24"/>
      <c r="C2" s="24"/>
      <c r="D2" s="24"/>
      <c r="E2" s="24"/>
      <c r="F2" s="23"/>
      <c r="G2" s="23"/>
      <c r="H2" s="23"/>
      <c r="I2" s="23"/>
      <c r="J2" s="23"/>
      <c r="K2" s="23"/>
      <c r="L2" s="23"/>
      <c r="M2" s="23"/>
    </row>
    <row r="3" spans="1:7" ht="15" customHeight="1">
      <c r="A3" s="25" t="s">
        <v>30</v>
      </c>
      <c r="B3" s="25"/>
      <c r="C3" s="25"/>
      <c r="D3" s="25"/>
      <c r="E3" s="25"/>
      <c r="F3" s="9"/>
      <c r="G3" s="9"/>
    </row>
    <row r="4" spans="1:7" ht="15" customHeight="1">
      <c r="A4" s="25" t="s">
        <v>31</v>
      </c>
      <c r="B4" s="25"/>
      <c r="C4" s="25"/>
      <c r="D4" s="25"/>
      <c r="E4" s="25"/>
      <c r="F4" s="9"/>
      <c r="G4" s="9"/>
    </row>
    <row r="5" spans="1:7" ht="15" customHeight="1">
      <c r="A5" s="25" t="s">
        <v>34</v>
      </c>
      <c r="B5" s="25"/>
      <c r="C5" s="25"/>
      <c r="D5" s="25"/>
      <c r="E5" s="25"/>
      <c r="F5" s="9"/>
      <c r="G5" s="9"/>
    </row>
    <row r="6" spans="1:7" ht="15" customHeight="1">
      <c r="A6" s="25" t="s">
        <v>65</v>
      </c>
      <c r="B6" s="25"/>
      <c r="C6" s="25"/>
      <c r="D6" s="25"/>
      <c r="E6" s="25"/>
      <c r="F6" s="9"/>
      <c r="G6" s="9"/>
    </row>
    <row r="7" spans="1:5" ht="11.25" customHeight="1">
      <c r="A7" s="22"/>
      <c r="B7" s="22"/>
      <c r="C7" s="22"/>
      <c r="D7" s="22"/>
      <c r="E7" s="22"/>
    </row>
    <row r="8" spans="1:5" ht="11.25" customHeight="1">
      <c r="A8" s="25"/>
      <c r="B8" s="25"/>
      <c r="C8" s="25"/>
      <c r="D8" s="25"/>
      <c r="E8" s="25"/>
    </row>
    <row r="9" spans="1:5" ht="33" customHeight="1">
      <c r="A9" s="31" t="s">
        <v>64</v>
      </c>
      <c r="B9" s="31"/>
      <c r="C9" s="31"/>
      <c r="D9" s="31"/>
      <c r="E9" s="31"/>
    </row>
    <row r="10" spans="1:5" ht="31.5" customHeight="1">
      <c r="A10" s="31"/>
      <c r="B10" s="31"/>
      <c r="C10" s="31"/>
      <c r="D10" s="31"/>
      <c r="E10" s="31"/>
    </row>
    <row r="11" spans="1:5" ht="15.75" customHeight="1">
      <c r="A11" s="5"/>
      <c r="B11" s="5"/>
      <c r="C11" s="5"/>
      <c r="D11" s="5"/>
      <c r="E11" s="4" t="s">
        <v>37</v>
      </c>
    </row>
    <row r="12" spans="1:5" ht="12.75" customHeight="1">
      <c r="A12" s="26" t="s">
        <v>0</v>
      </c>
      <c r="B12" s="8" t="s">
        <v>1</v>
      </c>
      <c r="C12" s="30" t="s">
        <v>57</v>
      </c>
      <c r="D12" s="30" t="s">
        <v>58</v>
      </c>
      <c r="E12" s="28" t="s">
        <v>38</v>
      </c>
    </row>
    <row r="13" spans="1:5" ht="19.5" customHeight="1">
      <c r="A13" s="27"/>
      <c r="B13" s="6"/>
      <c r="C13" s="30"/>
      <c r="D13" s="30"/>
      <c r="E13" s="29"/>
    </row>
    <row r="14" spans="1:5" ht="14.25" customHeight="1">
      <c r="A14" s="10" t="s">
        <v>3</v>
      </c>
      <c r="B14" s="11" t="s">
        <v>11</v>
      </c>
      <c r="C14" s="12" t="s">
        <v>39</v>
      </c>
      <c r="D14" s="12" t="s">
        <v>40</v>
      </c>
      <c r="E14" s="19">
        <f>E15+E16+E17+E18+E19+E21</f>
        <v>37992.2</v>
      </c>
    </row>
    <row r="15" spans="1:5" ht="26.25" customHeight="1">
      <c r="A15" s="13" t="s">
        <v>17</v>
      </c>
      <c r="B15" s="14" t="s">
        <v>20</v>
      </c>
      <c r="C15" s="15" t="s">
        <v>39</v>
      </c>
      <c r="D15" s="15" t="s">
        <v>41</v>
      </c>
      <c r="E15" s="20">
        <v>2053.1</v>
      </c>
    </row>
    <row r="16" spans="1:5" ht="41.25" customHeight="1" hidden="1">
      <c r="A16" s="13" t="s">
        <v>33</v>
      </c>
      <c r="B16" s="14" t="s">
        <v>20</v>
      </c>
      <c r="C16" s="15" t="s">
        <v>39</v>
      </c>
      <c r="D16" s="15" t="s">
        <v>42</v>
      </c>
      <c r="E16" s="20">
        <v>0</v>
      </c>
    </row>
    <row r="17" spans="1:5" ht="36.75" customHeight="1">
      <c r="A17" s="13" t="s">
        <v>12</v>
      </c>
      <c r="B17" s="14" t="s">
        <v>11</v>
      </c>
      <c r="C17" s="15" t="s">
        <v>39</v>
      </c>
      <c r="D17" s="14" t="s">
        <v>43</v>
      </c>
      <c r="E17" s="20">
        <v>28853.6</v>
      </c>
    </row>
    <row r="18" spans="1:5" ht="23.25" customHeight="1">
      <c r="A18" s="16" t="s">
        <v>22</v>
      </c>
      <c r="B18" s="14" t="s">
        <v>11</v>
      </c>
      <c r="C18" s="15" t="s">
        <v>39</v>
      </c>
      <c r="D18" s="14" t="s">
        <v>44</v>
      </c>
      <c r="E18" s="20">
        <v>595.8</v>
      </c>
    </row>
    <row r="19" spans="1:5" ht="15" customHeight="1">
      <c r="A19" s="16" t="s">
        <v>54</v>
      </c>
      <c r="B19" s="14"/>
      <c r="C19" s="15" t="s">
        <v>39</v>
      </c>
      <c r="D19" s="14" t="s">
        <v>53</v>
      </c>
      <c r="E19" s="20">
        <v>873.9</v>
      </c>
    </row>
    <row r="20" spans="1:5" ht="15" customHeight="1" hidden="1">
      <c r="A20" s="16" t="s">
        <v>63</v>
      </c>
      <c r="B20" s="14"/>
      <c r="C20" s="15" t="s">
        <v>39</v>
      </c>
      <c r="D20" s="14" t="s">
        <v>45</v>
      </c>
      <c r="E20" s="20">
        <v>0</v>
      </c>
    </row>
    <row r="21" spans="1:5" ht="15" customHeight="1">
      <c r="A21" s="13" t="s">
        <v>4</v>
      </c>
      <c r="B21" s="14" t="s">
        <v>11</v>
      </c>
      <c r="C21" s="15" t="s">
        <v>39</v>
      </c>
      <c r="D21" s="14" t="s">
        <v>46</v>
      </c>
      <c r="E21" s="20">
        <v>5615.8</v>
      </c>
    </row>
    <row r="22" spans="1:5" ht="14.25" customHeight="1">
      <c r="A22" s="10" t="s">
        <v>28</v>
      </c>
      <c r="B22" s="11" t="s">
        <v>11</v>
      </c>
      <c r="C22" s="11" t="s">
        <v>41</v>
      </c>
      <c r="D22" s="11" t="s">
        <v>40</v>
      </c>
      <c r="E22" s="19">
        <f>E23</f>
        <v>834.7</v>
      </c>
    </row>
    <row r="23" spans="1:8" ht="16.5" customHeight="1">
      <c r="A23" s="13" t="s">
        <v>29</v>
      </c>
      <c r="B23" s="14" t="s">
        <v>11</v>
      </c>
      <c r="C23" s="14" t="s">
        <v>41</v>
      </c>
      <c r="D23" s="14" t="s">
        <v>42</v>
      </c>
      <c r="E23" s="20">
        <v>834.7</v>
      </c>
      <c r="G23" s="1"/>
      <c r="H23" s="1"/>
    </row>
    <row r="24" spans="1:8" ht="24.75" customHeight="1">
      <c r="A24" s="10" t="s">
        <v>13</v>
      </c>
      <c r="B24" s="11" t="s">
        <v>11</v>
      </c>
      <c r="C24" s="11" t="s">
        <v>42</v>
      </c>
      <c r="D24" s="11" t="s">
        <v>40</v>
      </c>
      <c r="E24" s="19">
        <f>E25+E26+E27</f>
        <v>8100.700000000001</v>
      </c>
      <c r="G24" s="1"/>
      <c r="H24" s="1"/>
    </row>
    <row r="25" spans="1:8" ht="26.25" customHeight="1">
      <c r="A25" s="13" t="s">
        <v>15</v>
      </c>
      <c r="B25" s="14" t="s">
        <v>11</v>
      </c>
      <c r="C25" s="14" t="s">
        <v>42</v>
      </c>
      <c r="D25" s="14" t="s">
        <v>47</v>
      </c>
      <c r="E25" s="20">
        <v>2117.3</v>
      </c>
      <c r="G25" s="1"/>
      <c r="H25" s="1"/>
    </row>
    <row r="26" spans="1:8" ht="15.75" customHeight="1">
      <c r="A26" s="13" t="s">
        <v>14</v>
      </c>
      <c r="B26" s="14" t="s">
        <v>11</v>
      </c>
      <c r="C26" s="14" t="s">
        <v>42</v>
      </c>
      <c r="D26" s="14" t="s">
        <v>48</v>
      </c>
      <c r="E26" s="20">
        <v>1472.1</v>
      </c>
      <c r="G26" s="1"/>
      <c r="H26" s="1"/>
    </row>
    <row r="27" spans="1:8" ht="25.5" customHeight="1">
      <c r="A27" s="13" t="s">
        <v>35</v>
      </c>
      <c r="B27" s="14" t="s">
        <v>11</v>
      </c>
      <c r="C27" s="14" t="s">
        <v>42</v>
      </c>
      <c r="D27" s="14" t="s">
        <v>49</v>
      </c>
      <c r="E27" s="20">
        <v>4511.3</v>
      </c>
      <c r="G27" s="1"/>
      <c r="H27" s="1"/>
    </row>
    <row r="28" spans="1:8" ht="14.25" customHeight="1">
      <c r="A28" s="10" t="s">
        <v>18</v>
      </c>
      <c r="B28" s="11" t="s">
        <v>11</v>
      </c>
      <c r="C28" s="11" t="s">
        <v>43</v>
      </c>
      <c r="D28" s="11" t="s">
        <v>40</v>
      </c>
      <c r="E28" s="19">
        <f>E29+E30+E31+E32+E33+E34</f>
        <v>27515.4</v>
      </c>
      <c r="F28" s="21"/>
      <c r="G28" s="1"/>
      <c r="H28" s="1"/>
    </row>
    <row r="29" spans="1:8" ht="14.25" customHeight="1" hidden="1">
      <c r="A29" s="13" t="s">
        <v>55</v>
      </c>
      <c r="B29" s="11"/>
      <c r="C29" s="14" t="s">
        <v>43</v>
      </c>
      <c r="D29" s="14" t="s">
        <v>52</v>
      </c>
      <c r="E29" s="20"/>
      <c r="G29" s="1"/>
      <c r="H29" s="1"/>
    </row>
    <row r="30" spans="1:8" ht="14.25" customHeight="1" hidden="1">
      <c r="A30" s="13" t="s">
        <v>23</v>
      </c>
      <c r="B30" s="14" t="s">
        <v>11</v>
      </c>
      <c r="C30" s="14" t="s">
        <v>43</v>
      </c>
      <c r="D30" s="14" t="s">
        <v>50</v>
      </c>
      <c r="E30" s="20">
        <v>0</v>
      </c>
      <c r="G30" s="1"/>
      <c r="H30" s="1"/>
    </row>
    <row r="31" spans="1:8" ht="14.25" customHeight="1">
      <c r="A31" s="13" t="s">
        <v>27</v>
      </c>
      <c r="B31" s="14" t="s">
        <v>11</v>
      </c>
      <c r="C31" s="14" t="s">
        <v>43</v>
      </c>
      <c r="D31" s="14" t="s">
        <v>47</v>
      </c>
      <c r="E31" s="20">
        <v>27405.4</v>
      </c>
      <c r="G31" s="1"/>
      <c r="H31" s="1"/>
    </row>
    <row r="32" spans="1:8" ht="14.25" customHeight="1" hidden="1">
      <c r="A32" s="13" t="s">
        <v>56</v>
      </c>
      <c r="B32" s="14"/>
      <c r="C32" s="14" t="s">
        <v>43</v>
      </c>
      <c r="D32" s="14" t="s">
        <v>48</v>
      </c>
      <c r="E32" s="20">
        <v>0</v>
      </c>
      <c r="G32" s="1"/>
      <c r="H32" s="1"/>
    </row>
    <row r="33" spans="1:8" ht="16.5" customHeight="1">
      <c r="A33" s="13" t="s">
        <v>19</v>
      </c>
      <c r="B33" s="14" t="s">
        <v>11</v>
      </c>
      <c r="C33" s="14" t="s">
        <v>43</v>
      </c>
      <c r="D33" s="14" t="s">
        <v>51</v>
      </c>
      <c r="E33" s="20">
        <v>110</v>
      </c>
      <c r="G33" s="1"/>
      <c r="H33" s="1"/>
    </row>
    <row r="34" spans="1:8" ht="16.5" customHeight="1" hidden="1">
      <c r="A34" s="13" t="s">
        <v>19</v>
      </c>
      <c r="B34" s="14"/>
      <c r="C34" s="14" t="s">
        <v>43</v>
      </c>
      <c r="D34" s="14" t="s">
        <v>51</v>
      </c>
      <c r="E34" s="20">
        <v>0</v>
      </c>
      <c r="G34" s="1"/>
      <c r="H34" s="1"/>
    </row>
    <row r="35" spans="1:8" ht="14.25" customHeight="1">
      <c r="A35" s="10" t="s">
        <v>5</v>
      </c>
      <c r="B35" s="11" t="s">
        <v>11</v>
      </c>
      <c r="C35" s="11" t="s">
        <v>52</v>
      </c>
      <c r="D35" s="11" t="s">
        <v>40</v>
      </c>
      <c r="E35" s="19">
        <f>E36+E38+E37</f>
        <v>64845.3</v>
      </c>
      <c r="F35" s="21"/>
      <c r="G35" s="1"/>
      <c r="H35" s="1"/>
    </row>
    <row r="36" spans="1:8" ht="13.5" customHeight="1">
      <c r="A36" s="13" t="s">
        <v>10</v>
      </c>
      <c r="B36" s="14" t="s">
        <v>11</v>
      </c>
      <c r="C36" s="14" t="s">
        <v>52</v>
      </c>
      <c r="D36" s="14" t="s">
        <v>39</v>
      </c>
      <c r="E36" s="20">
        <v>2245.4</v>
      </c>
      <c r="G36" s="1"/>
      <c r="H36" s="1"/>
    </row>
    <row r="37" spans="1:8" ht="13.5" customHeight="1">
      <c r="A37" s="13" t="s">
        <v>6</v>
      </c>
      <c r="B37" s="14" t="s">
        <v>11</v>
      </c>
      <c r="C37" s="14" t="s">
        <v>52</v>
      </c>
      <c r="D37" s="14" t="s">
        <v>41</v>
      </c>
      <c r="E37" s="20">
        <v>12241.9</v>
      </c>
      <c r="G37" s="1"/>
      <c r="H37" s="1"/>
    </row>
    <row r="38" spans="1:8" ht="12" customHeight="1">
      <c r="A38" s="13" t="s">
        <v>9</v>
      </c>
      <c r="B38" s="14" t="s">
        <v>11</v>
      </c>
      <c r="C38" s="14" t="s">
        <v>52</v>
      </c>
      <c r="D38" s="14" t="s">
        <v>42</v>
      </c>
      <c r="E38" s="20">
        <v>50358</v>
      </c>
      <c r="G38" s="1"/>
      <c r="H38" s="1"/>
    </row>
    <row r="39" spans="1:8" ht="12.75" customHeight="1">
      <c r="A39" s="10" t="s">
        <v>36</v>
      </c>
      <c r="B39" s="11" t="s">
        <v>11</v>
      </c>
      <c r="C39" s="11" t="s">
        <v>53</v>
      </c>
      <c r="D39" s="11" t="s">
        <v>40</v>
      </c>
      <c r="E39" s="19">
        <f>E40</f>
        <v>1797.2</v>
      </c>
      <c r="F39" s="21"/>
      <c r="G39" s="1"/>
      <c r="H39" s="1"/>
    </row>
    <row r="40" spans="1:8" ht="12.75" customHeight="1">
      <c r="A40" s="13" t="s">
        <v>62</v>
      </c>
      <c r="B40" s="14" t="s">
        <v>11</v>
      </c>
      <c r="C40" s="14" t="s">
        <v>53</v>
      </c>
      <c r="D40" s="14" t="s">
        <v>53</v>
      </c>
      <c r="E40" s="20">
        <v>1797.2</v>
      </c>
      <c r="G40" s="1"/>
      <c r="H40" s="1"/>
    </row>
    <row r="41" spans="1:8" ht="13.5" customHeight="1">
      <c r="A41" s="10" t="s">
        <v>21</v>
      </c>
      <c r="B41" s="11" t="s">
        <v>11</v>
      </c>
      <c r="C41" s="11" t="s">
        <v>50</v>
      </c>
      <c r="D41" s="11" t="s">
        <v>40</v>
      </c>
      <c r="E41" s="19">
        <f>E42</f>
        <v>43047.5</v>
      </c>
      <c r="F41" s="21"/>
      <c r="G41" s="1"/>
      <c r="H41" s="1"/>
    </row>
    <row r="42" spans="1:8" ht="12.75" customHeight="1">
      <c r="A42" s="13" t="s">
        <v>7</v>
      </c>
      <c r="B42" s="14" t="s">
        <v>11</v>
      </c>
      <c r="C42" s="14" t="s">
        <v>50</v>
      </c>
      <c r="D42" s="14" t="s">
        <v>39</v>
      </c>
      <c r="E42" s="20">
        <v>43047.5</v>
      </c>
      <c r="G42" s="1"/>
      <c r="H42" s="1"/>
    </row>
    <row r="43" spans="1:8" ht="14.25" customHeight="1">
      <c r="A43" s="10" t="s">
        <v>16</v>
      </c>
      <c r="B43" s="11" t="s">
        <v>11</v>
      </c>
      <c r="C43" s="11" t="s">
        <v>48</v>
      </c>
      <c r="D43" s="11" t="s">
        <v>40</v>
      </c>
      <c r="E43" s="19">
        <f>E44+E45</f>
        <v>1313.3</v>
      </c>
      <c r="F43" s="21"/>
      <c r="G43" s="1"/>
      <c r="H43" s="1"/>
    </row>
    <row r="44" spans="1:8" ht="14.25" customHeight="1">
      <c r="A44" s="13" t="s">
        <v>24</v>
      </c>
      <c r="B44" s="14" t="s">
        <v>11</v>
      </c>
      <c r="C44" s="14" t="s">
        <v>48</v>
      </c>
      <c r="D44" s="14" t="s">
        <v>39</v>
      </c>
      <c r="E44" s="20">
        <v>1288.3</v>
      </c>
      <c r="G44" s="1"/>
      <c r="H44" s="1"/>
    </row>
    <row r="45" spans="1:5" ht="13.5" customHeight="1">
      <c r="A45" s="13" t="s">
        <v>32</v>
      </c>
      <c r="B45" s="14"/>
      <c r="C45" s="14" t="s">
        <v>48</v>
      </c>
      <c r="D45" s="14" t="s">
        <v>42</v>
      </c>
      <c r="E45" s="20">
        <v>25</v>
      </c>
    </row>
    <row r="46" spans="1:5" ht="15" customHeight="1">
      <c r="A46" s="10" t="s">
        <v>25</v>
      </c>
      <c r="B46" s="11" t="s">
        <v>11</v>
      </c>
      <c r="C46" s="11" t="s">
        <v>45</v>
      </c>
      <c r="D46" s="11" t="s">
        <v>40</v>
      </c>
      <c r="E46" s="19">
        <f>E47+E48</f>
        <v>28224.9</v>
      </c>
    </row>
    <row r="47" spans="1:5" ht="15.75" customHeight="1">
      <c r="A47" s="13" t="s">
        <v>26</v>
      </c>
      <c r="B47" s="14" t="s">
        <v>11</v>
      </c>
      <c r="C47" s="14" t="s">
        <v>45</v>
      </c>
      <c r="D47" s="14" t="s">
        <v>39</v>
      </c>
      <c r="E47" s="20">
        <v>19318.2</v>
      </c>
    </row>
    <row r="48" spans="1:5" ht="15" customHeight="1">
      <c r="A48" s="13" t="s">
        <v>59</v>
      </c>
      <c r="B48" s="14" t="s">
        <v>11</v>
      </c>
      <c r="C48" s="14" t="s">
        <v>45</v>
      </c>
      <c r="D48" s="14" t="s">
        <v>42</v>
      </c>
      <c r="E48" s="20">
        <v>8906.7</v>
      </c>
    </row>
    <row r="49" spans="1:7" ht="12" customHeight="1">
      <c r="A49" s="17" t="s">
        <v>8</v>
      </c>
      <c r="B49" s="11" t="s">
        <v>2</v>
      </c>
      <c r="C49" s="11"/>
      <c r="D49" s="11" t="s">
        <v>2</v>
      </c>
      <c r="E49" s="18">
        <f>E14+E22+E24+E28+E35+E39+E41+E43+E46</f>
        <v>213671.19999999998</v>
      </c>
      <c r="G49" s="7"/>
    </row>
    <row r="50" spans="2:3" ht="29.25" customHeight="1">
      <c r="B50" s="1"/>
      <c r="C50" s="2"/>
    </row>
    <row r="51" spans="2:5" ht="29.25" customHeight="1">
      <c r="B51" s="1"/>
      <c r="C51" s="3"/>
      <c r="E51" s="7"/>
    </row>
    <row r="53" ht="33.75" customHeight="1"/>
    <row r="54" ht="33.75" customHeight="1"/>
  </sheetData>
  <sheetProtection/>
  <mergeCells count="12">
    <mergeCell ref="A12:A13"/>
    <mergeCell ref="E12:E13"/>
    <mergeCell ref="A8:E8"/>
    <mergeCell ref="C12:C13"/>
    <mergeCell ref="D12:D13"/>
    <mergeCell ref="A9:E10"/>
    <mergeCell ref="A1:E1"/>
    <mergeCell ref="A2:E2"/>
    <mergeCell ref="A3:E3"/>
    <mergeCell ref="A4:E4"/>
    <mergeCell ref="A5:E5"/>
    <mergeCell ref="A6:E6"/>
  </mergeCells>
  <printOptions/>
  <pageMargins left="1.141732283464567" right="0" top="0.2362204724409449" bottom="0.1968503937007874" header="0.2362204724409449" footer="0.196850393700787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Анжела В. Зимина</cp:lastModifiedBy>
  <cp:lastPrinted>2020-03-03T07:39:04Z</cp:lastPrinted>
  <dcterms:created xsi:type="dcterms:W3CDTF">2003-12-05T21:14:57Z</dcterms:created>
  <dcterms:modified xsi:type="dcterms:W3CDTF">2020-07-21T07:28:46Z</dcterms:modified>
  <cp:category/>
  <cp:version/>
  <cp:contentType/>
  <cp:contentStatus/>
</cp:coreProperties>
</file>